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領収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'領収書'!$A$1:$L$37</definedName>
    <definedName name="_xlnm.Print_Area" localSheetId="1">'記入例'!$A$1:$L$37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&quot;¥ &quot;#,##0&quot;-&quot;"/>
  </numFmts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color rgb="00444444"/>
      <sz val="7.5"/>
    </font>
    <font>
      <name val="Yu Gothic"/>
      <sz val="10"/>
    </font>
    <font>
      <name val="Yu Gothic"/>
      <b val="1"/>
      <color rgb="00111111"/>
      <sz val="13"/>
    </font>
    <font>
      <name val="Yu Gothic"/>
      <b val="1"/>
      <color rgb="00111111"/>
      <sz val="11"/>
    </font>
    <font>
      <name val="Yu Gothic"/>
      <b val="1"/>
      <sz val="9"/>
    </font>
    <font>
      <name val="Yu Gothic"/>
      <sz val="9"/>
    </font>
    <font>
      <name val="Yu Gothic"/>
      <b val="1"/>
      <color rgb="00111111"/>
      <sz val="18"/>
    </font>
    <font>
      <name val="Yu Gothic"/>
      <color rgb="00666666"/>
      <sz val="7.5"/>
    </font>
    <font>
      <name val="Yu Gothic"/>
      <color rgb="00777777"/>
      <sz val="7.5"/>
    </font>
    <font>
      <name val="Yu Gothic"/>
      <color rgb="00888888"/>
      <sz val="7"/>
    </font>
    <font>
      <name val="Yu Gothic"/>
      <color rgb="001A3A8A"/>
      <sz val="10"/>
    </font>
    <font>
      <name val="Yu Gothic"/>
      <b val="1"/>
      <color rgb="001A3A8A"/>
      <sz val="13"/>
    </font>
    <font>
      <name val="Yu Gothic"/>
      <b val="1"/>
      <color rgb="001A3A8A"/>
      <sz val="11"/>
    </font>
    <font>
      <name val="Yu Gothic"/>
      <b val="1"/>
      <color rgb="001A3A8A"/>
      <sz val="18"/>
    </font>
    <font>
      <name val="Yu Gothic"/>
      <b val="1"/>
      <sz val="14"/>
    </font>
    <font>
      <name val="Yu Gothic"/>
      <sz val="11"/>
    </font>
  </fonts>
  <fills count="3">
    <fill>
      <patternFill/>
    </fill>
    <fill>
      <patternFill patternType="gray125"/>
    </fill>
    <fill>
      <patternFill patternType="solid">
        <fgColor rgb="00F1F1F1"/>
      </patternFill>
    </fill>
  </fills>
  <borders count="19">
    <border>
      <left/>
      <right/>
      <top/>
      <bottom/>
      <diagonal/>
    </border>
    <border>
      <bottom style="thin">
        <color rgb="00444444"/>
      </bottom>
    </border>
    <border>
      <bottom style="medium">
        <color rgb="00111111"/>
      </bottom>
    </border>
    <border>
      <left style="medium">
        <color rgb="00111111"/>
      </left>
      <top style="medium">
        <color rgb="00111111"/>
      </top>
      <bottom style="medium">
        <color rgb="00111111"/>
      </bottom>
    </border>
    <border>
      <top style="medium">
        <color rgb="00111111"/>
      </top>
      <bottom style="medium">
        <color rgb="00111111"/>
      </bottom>
    </border>
    <border>
      <right style="medium">
        <color rgb="00111111"/>
      </right>
      <top style="medium">
        <color rgb="00111111"/>
      </top>
      <bottom style="medium">
        <color rgb="00111111"/>
      </bottom>
    </border>
    <border>
      <left style="thin">
        <color rgb="00444444"/>
      </left>
      <top style="thin">
        <color rgb="00444444"/>
      </top>
      <bottom/>
    </border>
    <border>
      <top style="thin">
        <color rgb="00444444"/>
      </top>
      <bottom/>
    </border>
    <border>
      <right style="thin">
        <color rgb="00444444"/>
      </right>
      <top style="thin">
        <color rgb="00444444"/>
      </top>
      <bottom/>
    </border>
    <border>
      <left style="thin">
        <color rgb="00444444"/>
      </left>
      <bottom/>
    </border>
    <border>
      <bottom/>
    </border>
    <border>
      <right style="thin">
        <color rgb="00444444"/>
      </right>
      <bottom style="thin">
        <color rgb="00444444"/>
      </bottom>
    </border>
    <border>
      <left style="thin">
        <color rgb="00444444"/>
      </left>
      <bottom style="thin">
        <color rgb="00444444"/>
      </bottom>
    </border>
    <border>
      <left style="thin">
        <color rgb="00444444"/>
      </left>
      <top style="thin">
        <color rgb="00444444"/>
      </top>
    </border>
    <border>
      <top style="thin">
        <color rgb="00444444"/>
      </top>
    </border>
    <border>
      <right style="thin">
        <color rgb="00444444"/>
      </right>
      <top style="thin">
        <color rgb="00444444"/>
      </top>
    </border>
    <border>
      <left style="thin">
        <color rgb="00444444"/>
      </left>
    </border>
    <border/>
    <border>
      <right style="thin">
        <color rgb="00444444"/>
      </right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/>
    </xf>
    <xf numFmtId="0" fontId="0" fillId="0" borderId="1" pivotButton="0" quotePrefix="0" xfId="0"/>
    <xf numFmtId="0" fontId="0" fillId="0" borderId="2" pivotButton="0" quotePrefix="0" xfId="0"/>
    <xf numFmtId="0" fontId="2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vertical="center"/>
    </xf>
    <xf numFmtId="0" fontId="4" fillId="0" borderId="2" applyAlignment="1" pivotButton="0" quotePrefix="0" xfId="0">
      <alignment vertical="bottom"/>
    </xf>
    <xf numFmtId="0" fontId="5" fillId="0" borderId="2" applyAlignment="1" pivotButton="0" quotePrefix="0" xfId="0">
      <alignment horizontal="right" vertical="bottom"/>
    </xf>
    <xf numFmtId="0" fontId="2" fillId="2" borderId="3" applyAlignment="1" pivotButton="0" quotePrefix="0" xfId="0">
      <alignment horizontal="center" vertical="center"/>
    </xf>
    <xf numFmtId="0" fontId="0" fillId="2" borderId="4" pivotButton="0" quotePrefix="0" xfId="0"/>
    <xf numFmtId="165" fontId="8" fillId="2" borderId="4" applyAlignment="1" pivotButton="0" quotePrefix="0" xfId="0">
      <alignment vertical="center"/>
    </xf>
    <xf numFmtId="0" fontId="6" fillId="2" borderId="4" applyAlignment="1" pivotButton="0" quotePrefix="0" xfId="0">
      <alignment horizontal="right" vertical="center"/>
    </xf>
    <xf numFmtId="0" fontId="0" fillId="2" borderId="5" pivotButton="0" quotePrefix="0" xfId="0"/>
    <xf numFmtId="0" fontId="3" fillId="0" borderId="1" pivotButton="0" quotePrefix="0" xfId="0"/>
    <xf numFmtId="0" fontId="3" fillId="0" borderId="1" applyAlignment="1" pivotButton="0" quotePrefix="0" xfId="0">
      <alignment vertical="center" shrinkToFit="1"/>
    </xf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0" pivotButton="0" quotePrefix="0" xfId="0"/>
    <xf numFmtId="0" fontId="7" fillId="0" borderId="9" pivotButton="0" quotePrefix="0" xfId="0"/>
    <xf numFmtId="0" fontId="0" fillId="0" borderId="10" pivotButton="0" quotePrefix="0" xfId="0"/>
    <xf numFmtId="164" fontId="3" fillId="0" borderId="1" applyAlignment="1" pivotButton="0" quotePrefix="0" xfId="0">
      <alignment horizontal="right" vertical="center"/>
    </xf>
    <xf numFmtId="0" fontId="0" fillId="0" borderId="11" pivotButton="0" quotePrefix="0" xfId="0"/>
    <xf numFmtId="0" fontId="2" fillId="0" borderId="13" applyAlignment="1" pivotButton="0" quotePrefix="0" xfId="0">
      <alignment vertical="center" indent="1"/>
    </xf>
    <xf numFmtId="0" fontId="0" fillId="0" borderId="14" pivotButton="0" quotePrefix="0" xfId="0"/>
    <xf numFmtId="0" fontId="3" fillId="0" borderId="14" applyAlignment="1" pivotButton="0" quotePrefix="0" xfId="0">
      <alignment vertical="center" shrinkToFit="1"/>
    </xf>
    <xf numFmtId="0" fontId="0" fillId="0" borderId="15" pivotButton="0" quotePrefix="0" xfId="0"/>
    <xf numFmtId="0" fontId="2" fillId="0" borderId="16" applyAlignment="1" pivotButton="0" quotePrefix="0" xfId="0">
      <alignment vertical="center" indent="1"/>
    </xf>
    <xf numFmtId="0" fontId="0" fillId="0" borderId="17" pivotButton="0" quotePrefix="0" xfId="0"/>
    <xf numFmtId="0" fontId="3" fillId="0" borderId="17" applyAlignment="1" pivotButton="0" quotePrefix="0" xfId="0">
      <alignment vertical="center" shrinkToFit="1"/>
    </xf>
    <xf numFmtId="0" fontId="0" fillId="0" borderId="18" pivotButton="0" quotePrefix="0" xfId="0"/>
    <xf numFmtId="0" fontId="7" fillId="0" borderId="12" applyAlignment="1" pivotButton="0" quotePrefix="0" xfId="0">
      <alignment vertical="center" shrinkToFit="1"/>
    </xf>
    <xf numFmtId="0" fontId="2" fillId="0" borderId="12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2" fillId="0" borderId="1" applyAlignment="1" pivotButton="0" quotePrefix="0" xfId="0">
      <alignment vertical="center"/>
    </xf>
    <xf numFmtId="0" fontId="12" fillId="0" borderId="2" applyAlignment="1" pivotButton="0" quotePrefix="0" xfId="0">
      <alignment vertical="center"/>
    </xf>
    <xf numFmtId="0" fontId="13" fillId="0" borderId="2" applyAlignment="1" pivotButton="0" quotePrefix="0" xfId="0">
      <alignment vertical="bottom"/>
    </xf>
    <xf numFmtId="0" fontId="14" fillId="0" borderId="2" applyAlignment="1" pivotButton="0" quotePrefix="0" xfId="0">
      <alignment horizontal="right" vertical="bottom"/>
    </xf>
    <xf numFmtId="165" fontId="15" fillId="2" borderId="4" applyAlignment="1" pivotButton="0" quotePrefix="0" xfId="0">
      <alignment vertical="center"/>
    </xf>
    <xf numFmtId="0" fontId="12" fillId="0" borderId="1" applyAlignment="1" pivotButton="0" quotePrefix="0" xfId="0">
      <alignment vertical="center" shrinkToFit="1"/>
    </xf>
    <xf numFmtId="164" fontId="12" fillId="0" borderId="1" applyAlignment="1" pivotButton="0" quotePrefix="0" xfId="0">
      <alignment horizontal="right" vertical="center"/>
    </xf>
    <xf numFmtId="0" fontId="12" fillId="0" borderId="14" applyAlignment="1" pivotButton="0" quotePrefix="0" xfId="0">
      <alignment vertical="center" shrinkToFit="1"/>
    </xf>
    <xf numFmtId="0" fontId="12" fillId="0" borderId="17" applyAlignment="1" pivotButton="0" quotePrefix="0" xfId="0">
      <alignment vertical="center" shrinkToFit="1"/>
    </xf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6" customHeight="1">
      <c r="A1" s="1" t="inlineStr">
        <is>
          <t>領 収 書</t>
        </is>
      </c>
      <c r="G1" s="2" t="inlineStr">
        <is>
          <t>No.</t>
        </is>
      </c>
      <c r="I1" s="3" t="inlineStr"/>
      <c r="J1" s="4" t="n"/>
      <c r="K1" s="4" t="n"/>
      <c r="L1" s="4" t="n"/>
    </row>
    <row r="2" ht="16" customHeight="1">
      <c r="A2" s="5" t="n"/>
      <c r="B2" s="5" t="n"/>
      <c r="C2" s="5" t="n"/>
      <c r="D2" s="5" t="n"/>
      <c r="E2" s="5" t="n"/>
      <c r="F2" s="5" t="n"/>
      <c r="G2" s="6" t="inlineStr">
        <is>
          <t>日付</t>
        </is>
      </c>
      <c r="H2" s="5" t="n"/>
      <c r="I2" s="7" t="inlineStr"/>
      <c r="J2" s="5" t="n"/>
      <c r="K2" s="5" t="n"/>
      <c r="L2" s="5" t="n"/>
    </row>
    <row r="4" ht="22" customHeight="1">
      <c r="A4" s="8" t="inlineStr"/>
      <c r="B4" s="5" t="n"/>
      <c r="C4" s="5" t="n"/>
      <c r="D4" s="5" t="n"/>
      <c r="E4" s="5" t="n"/>
      <c r="F4" s="5" t="n"/>
      <c r="G4" s="9" t="inlineStr"/>
    </row>
    <row r="6" ht="34" customHeight="1">
      <c r="A6" s="10" t="inlineStr">
        <is>
          <t>金額</t>
        </is>
      </c>
      <c r="B6" s="11" t="n"/>
      <c r="C6" s="12">
        <f>IF(SUM(D12,D14)=0,"",SUM(D12,D14))</f>
        <v/>
      </c>
      <c r="D6" s="11" t="n"/>
      <c r="E6" s="11" t="n"/>
      <c r="F6" s="11" t="n"/>
      <c r="G6" s="11" t="n"/>
      <c r="H6" s="11" t="n"/>
      <c r="I6" s="11" t="n"/>
      <c r="J6" s="11" t="n"/>
      <c r="K6" s="13" t="inlineStr">
        <is>
          <t>(税込)</t>
        </is>
      </c>
      <c r="L6" s="14" t="n"/>
    </row>
    <row r="8" ht="18" customHeight="1">
      <c r="A8" s="15" t="inlineStr">
        <is>
          <t>但し</t>
        </is>
      </c>
      <c r="B8" s="16" t="inlineStr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17" t="inlineStr">
        <is>
          <t>として</t>
        </is>
      </c>
    </row>
    <row r="9" ht="18" customHeight="1">
      <c r="A9" s="18" t="inlineStr">
        <is>
          <t>上記の金額を正に領収いたしました。</t>
        </is>
      </c>
    </row>
    <row r="11">
      <c r="A11" s="19" t="inlineStr">
        <is>
          <t>内訳</t>
        </is>
      </c>
      <c r="B11" s="20" t="n"/>
      <c r="C11" s="20" t="n"/>
      <c r="D11" s="20" t="n"/>
      <c r="E11" s="21" t="n"/>
      <c r="G11" s="22" t="inlineStr">
        <is>
          <t>発行</t>
        </is>
      </c>
    </row>
    <row r="12" ht="15" customHeight="1">
      <c r="A12" s="23" t="inlineStr">
        <is>
          <t>10%対象(税込)</t>
        </is>
      </c>
      <c r="B12" s="24" t="n"/>
      <c r="C12" s="24" t="n"/>
      <c r="D12" s="25" t="n"/>
      <c r="E12" s="26" t="n"/>
      <c r="G12" s="27" t="inlineStr">
        <is>
          <t>店名</t>
        </is>
      </c>
      <c r="H12" s="28" t="n"/>
      <c r="I12" s="29" t="inlineStr"/>
      <c r="J12" s="28" t="n"/>
      <c r="K12" s="28" t="n"/>
      <c r="L12" s="30" t="n"/>
    </row>
    <row r="13" ht="15" customHeight="1">
      <c r="A13" s="23" t="inlineStr">
        <is>
          <t>内消費税(10%)</t>
        </is>
      </c>
      <c r="B13" s="24" t="n"/>
      <c r="C13" s="24" t="n"/>
      <c r="D13" s="25">
        <f>IF(D12="","",ROUNDDOWN(D12*10/110,0))</f>
        <v/>
      </c>
      <c r="E13" s="26" t="n"/>
      <c r="G13" s="31" t="inlineStr">
        <is>
          <t>登録番号</t>
        </is>
      </c>
      <c r="H13" s="32" t="n"/>
      <c r="I13" s="33" t="inlineStr">
        <is>
          <t>T</t>
        </is>
      </c>
      <c r="J13" s="32" t="n"/>
      <c r="K13" s="32" t="n"/>
      <c r="L13" s="34" t="n"/>
    </row>
    <row r="14" ht="15" customHeight="1">
      <c r="A14" s="23" t="inlineStr">
        <is>
          <t>8%対象(税込)</t>
        </is>
      </c>
      <c r="B14" s="24" t="n"/>
      <c r="C14" s="24" t="n"/>
      <c r="D14" s="25" t="n"/>
      <c r="E14" s="26" t="n"/>
      <c r="G14" s="31" t="inlineStr">
        <is>
          <t>住所</t>
        </is>
      </c>
      <c r="H14" s="32" t="n"/>
      <c r="I14" s="33" t="inlineStr"/>
      <c r="J14" s="32" t="n"/>
      <c r="K14" s="32" t="n"/>
      <c r="L14" s="34" t="n"/>
    </row>
    <row r="15" ht="15" customHeight="1">
      <c r="A15" s="23" t="inlineStr">
        <is>
          <t>内消費税(8%)</t>
        </is>
      </c>
      <c r="B15" s="24" t="n"/>
      <c r="C15" s="24" t="n"/>
      <c r="D15" s="25">
        <f>IF(D14="","",ROUNDDOWN(D14*8/108,0))</f>
        <v/>
      </c>
      <c r="E15" s="26" t="n"/>
      <c r="G15" s="31" t="inlineStr">
        <is>
          <t>電話</t>
        </is>
      </c>
      <c r="H15" s="32" t="n"/>
      <c r="I15" s="33" t="inlineStr"/>
      <c r="J15" s="32" t="n"/>
      <c r="K15" s="32" t="n"/>
      <c r="L15" s="34" t="n"/>
    </row>
    <row r="16" ht="15" customHeight="1">
      <c r="A16" s="35" t="inlineStr">
        <is>
          <t>お支払方法　☐ 現金　☐ カード　☐ その他</t>
        </is>
      </c>
      <c r="B16" s="4" t="n"/>
      <c r="C16" s="4" t="n"/>
      <c r="D16" s="4" t="n"/>
      <c r="E16" s="26" t="n"/>
      <c r="G16" s="36" t="inlineStr">
        <is>
          <t>担当</t>
        </is>
      </c>
      <c r="H16" s="4" t="n"/>
      <c r="I16" s="16" t="inlineStr"/>
      <c r="J16" s="4" t="n"/>
      <c r="K16" s="4" t="n"/>
      <c r="L16" s="26" t="n"/>
    </row>
    <row r="17" ht="16" customHeight="1">
      <c r="A17" s="37" t="inlineStr">
        <is>
          <t>収入印紙: 税抜5万円以上を現金などで受け取ったときに、ここに貼って消印します(カード払いは不要)</t>
        </is>
      </c>
    </row>
    <row r="18" ht="26" customHeight="1">
      <c r="A18" s="38" t="inlineStr">
        <is>
          <t>- - - - - - - - - - キリトリ　上をお客様へ、下はお店の控え - - - - - - - - - -</t>
        </is>
      </c>
    </row>
    <row r="19" ht="16" customHeight="1">
      <c r="A19" s="1" t="inlineStr">
        <is>
          <t>領 収 書　(控え)</t>
        </is>
      </c>
      <c r="G19" s="2" t="inlineStr">
        <is>
          <t>No.</t>
        </is>
      </c>
      <c r="I19" s="3">
        <f>IF(I1="","",I1)</f>
        <v/>
      </c>
      <c r="J19" s="4" t="n"/>
      <c r="K19" s="4" t="n"/>
      <c r="L19" s="4" t="n"/>
    </row>
    <row r="20" ht="16" customHeight="1">
      <c r="A20" s="5" t="n"/>
      <c r="B20" s="5" t="n"/>
      <c r="C20" s="5" t="n"/>
      <c r="D20" s="5" t="n"/>
      <c r="E20" s="5" t="n"/>
      <c r="F20" s="5" t="n"/>
      <c r="G20" s="6" t="inlineStr">
        <is>
          <t>日付</t>
        </is>
      </c>
      <c r="H20" s="5" t="n"/>
      <c r="I20" s="7">
        <f>IF(I2="","",I2)</f>
        <v/>
      </c>
      <c r="J20" s="5" t="n"/>
      <c r="K20" s="5" t="n"/>
      <c r="L20" s="5" t="n"/>
    </row>
    <row r="22" ht="22" customHeight="1">
      <c r="A22" s="8">
        <f>IF(A4="","",A4)</f>
        <v/>
      </c>
      <c r="B22" s="5" t="n"/>
      <c r="C22" s="5" t="n"/>
      <c r="D22" s="5" t="n"/>
      <c r="E22" s="5" t="n"/>
      <c r="F22" s="5" t="n"/>
      <c r="G22" s="9">
        <f>IF(G4="","",G4)</f>
        <v/>
      </c>
    </row>
    <row r="24" ht="34" customHeight="1">
      <c r="A24" s="10" t="inlineStr">
        <is>
          <t>金額</t>
        </is>
      </c>
      <c r="B24" s="11" t="n"/>
      <c r="C24" s="12">
        <f>IF(SUM(D30,D32)=0,"",SUM(D30,D32))</f>
        <v/>
      </c>
      <c r="D24" s="11" t="n"/>
      <c r="E24" s="11" t="n"/>
      <c r="F24" s="11" t="n"/>
      <c r="G24" s="11" t="n"/>
      <c r="H24" s="11" t="n"/>
      <c r="I24" s="11" t="n"/>
      <c r="J24" s="11" t="n"/>
      <c r="K24" s="13" t="inlineStr">
        <is>
          <t>(税込)</t>
        </is>
      </c>
      <c r="L24" s="14" t="n"/>
    </row>
    <row r="26" ht="18" customHeight="1">
      <c r="A26" s="15" t="inlineStr">
        <is>
          <t>但し</t>
        </is>
      </c>
      <c r="B26" s="16">
        <f>IF(B8="","",B8)</f>
        <v/>
      </c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17" t="inlineStr">
        <is>
          <t>として</t>
        </is>
      </c>
    </row>
    <row r="27" ht="18" customHeight="1">
      <c r="A27" s="18" t="inlineStr">
        <is>
          <t>上記の金額を正に領収いたしました。</t>
        </is>
      </c>
    </row>
    <row r="29">
      <c r="A29" s="19" t="inlineStr">
        <is>
          <t>内訳</t>
        </is>
      </c>
      <c r="B29" s="20" t="n"/>
      <c r="C29" s="20" t="n"/>
      <c r="D29" s="20" t="n"/>
      <c r="E29" s="21" t="n"/>
      <c r="G29" s="22" t="inlineStr">
        <is>
          <t>発行</t>
        </is>
      </c>
    </row>
    <row r="30" ht="15" customHeight="1">
      <c r="A30" s="23" t="inlineStr">
        <is>
          <t>10%対象(税込)</t>
        </is>
      </c>
      <c r="B30" s="24" t="n"/>
      <c r="C30" s="24" t="n"/>
      <c r="D30" s="25">
        <f>IF(D12="","",D12)</f>
        <v/>
      </c>
      <c r="E30" s="26" t="n"/>
      <c r="G30" s="27" t="inlineStr">
        <is>
          <t>店名</t>
        </is>
      </c>
      <c r="H30" s="28" t="n"/>
      <c r="I30" s="29">
        <f>IF(I12="","",I12)</f>
        <v/>
      </c>
      <c r="J30" s="28" t="n"/>
      <c r="K30" s="28" t="n"/>
      <c r="L30" s="30" t="n"/>
    </row>
    <row r="31" ht="15" customHeight="1">
      <c r="A31" s="23" t="inlineStr">
        <is>
          <t>内消費税(10%)</t>
        </is>
      </c>
      <c r="B31" s="24" t="n"/>
      <c r="C31" s="24" t="n"/>
      <c r="D31" s="25">
        <f>IF(D30="","",ROUNDDOWN(D30*10/110,0))</f>
        <v/>
      </c>
      <c r="E31" s="26" t="n"/>
      <c r="G31" s="31" t="inlineStr">
        <is>
          <t>登録番号</t>
        </is>
      </c>
      <c r="H31" s="32" t="n"/>
      <c r="I31" s="33">
        <f>IF(I13="","",I13)</f>
        <v/>
      </c>
      <c r="J31" s="32" t="n"/>
      <c r="K31" s="32" t="n"/>
      <c r="L31" s="34" t="n"/>
    </row>
    <row r="32" ht="15" customHeight="1">
      <c r="A32" s="23" t="inlineStr">
        <is>
          <t>8%対象(税込)</t>
        </is>
      </c>
      <c r="B32" s="24" t="n"/>
      <c r="C32" s="24" t="n"/>
      <c r="D32" s="25">
        <f>IF(D14="","",D14)</f>
        <v/>
      </c>
      <c r="E32" s="26" t="n"/>
      <c r="G32" s="31" t="inlineStr">
        <is>
          <t>住所</t>
        </is>
      </c>
      <c r="H32" s="32" t="n"/>
      <c r="I32" s="33">
        <f>IF(I14="","",I14)</f>
        <v/>
      </c>
      <c r="J32" s="32" t="n"/>
      <c r="K32" s="32" t="n"/>
      <c r="L32" s="34" t="n"/>
    </row>
    <row r="33" ht="15" customHeight="1">
      <c r="A33" s="23" t="inlineStr">
        <is>
          <t>内消費税(8%)</t>
        </is>
      </c>
      <c r="B33" s="24" t="n"/>
      <c r="C33" s="24" t="n"/>
      <c r="D33" s="25">
        <f>IF(D32="","",ROUNDDOWN(D32*8/108,0))</f>
        <v/>
      </c>
      <c r="E33" s="26" t="n"/>
      <c r="G33" s="31" t="inlineStr">
        <is>
          <t>電話</t>
        </is>
      </c>
      <c r="H33" s="32" t="n"/>
      <c r="I33" s="33">
        <f>IF(I15="","",I15)</f>
        <v/>
      </c>
      <c r="J33" s="32" t="n"/>
      <c r="K33" s="32" t="n"/>
      <c r="L33" s="34" t="n"/>
    </row>
    <row r="34" ht="15" customHeight="1">
      <c r="A34" s="35">
        <f>IF(A16="","",A16)</f>
        <v/>
      </c>
      <c r="B34" s="4" t="n"/>
      <c r="C34" s="4" t="n"/>
      <c r="D34" s="4" t="n"/>
      <c r="E34" s="26" t="n"/>
      <c r="G34" s="36" t="inlineStr">
        <is>
          <t>担当</t>
        </is>
      </c>
      <c r="H34" s="4" t="n"/>
      <c r="I34" s="16">
        <f>IF(I16="","",I16)</f>
        <v/>
      </c>
      <c r="J34" s="4" t="n"/>
      <c r="K34" s="4" t="n"/>
      <c r="L34" s="26" t="n"/>
    </row>
    <row r="35" ht="16" customHeight="1">
      <c r="A35" s="37" t="inlineStr">
        <is>
          <t>お店の控え(インボイスの写しとして7年間保存します)</t>
        </is>
      </c>
    </row>
    <row r="37">
      <c r="A37" s="39" t="inlineStr">
        <is>
          <t>領収書テンプレート(インボイス対応)　repairkarte.com/guide/invoice-receipt　(改変・社内配布は自由です)</t>
        </is>
      </c>
    </row>
  </sheetData>
  <mergeCells count="56">
    <mergeCell ref="I14:L14"/>
    <mergeCell ref="A24:B24"/>
    <mergeCell ref="A19:F20"/>
    <mergeCell ref="A34:E34"/>
    <mergeCell ref="I1:L1"/>
    <mergeCell ref="G2:H2"/>
    <mergeCell ref="K24:L24"/>
    <mergeCell ref="C6:J6"/>
    <mergeCell ref="C24:J24"/>
    <mergeCell ref="A37:L37"/>
    <mergeCell ref="A11:E11"/>
    <mergeCell ref="I20:L20"/>
    <mergeCell ref="A18:L18"/>
    <mergeCell ref="A27:L27"/>
    <mergeCell ref="A12:C12"/>
    <mergeCell ref="D31:E31"/>
    <mergeCell ref="I19:L19"/>
    <mergeCell ref="A6:B6"/>
    <mergeCell ref="I13:L13"/>
    <mergeCell ref="A33:C33"/>
    <mergeCell ref="A16:E16"/>
    <mergeCell ref="I31:L31"/>
    <mergeCell ref="B26:K26"/>
    <mergeCell ref="D13:E13"/>
    <mergeCell ref="A14:C14"/>
    <mergeCell ref="A32:C32"/>
    <mergeCell ref="A1:F2"/>
    <mergeCell ref="I34:L34"/>
    <mergeCell ref="G19:H19"/>
    <mergeCell ref="I30:L30"/>
    <mergeCell ref="A22:F22"/>
    <mergeCell ref="D32:E32"/>
    <mergeCell ref="I15:L15"/>
    <mergeCell ref="A4:F4"/>
    <mergeCell ref="I2:L2"/>
    <mergeCell ref="A17:L17"/>
    <mergeCell ref="A35:L35"/>
    <mergeCell ref="A13:C13"/>
    <mergeCell ref="A31:C31"/>
    <mergeCell ref="I16:L16"/>
    <mergeCell ref="A30:C30"/>
    <mergeCell ref="A9:L9"/>
    <mergeCell ref="I32:L32"/>
    <mergeCell ref="A15:C15"/>
    <mergeCell ref="D12:E12"/>
    <mergeCell ref="G20:H20"/>
    <mergeCell ref="A29:E29"/>
    <mergeCell ref="B8:K8"/>
    <mergeCell ref="D30:E30"/>
    <mergeCell ref="D15:E15"/>
    <mergeCell ref="D33:E33"/>
    <mergeCell ref="G1:H1"/>
    <mergeCell ref="I12:L12"/>
    <mergeCell ref="D14:E14"/>
    <mergeCell ref="K6:L6"/>
    <mergeCell ref="I33:L33"/>
  </mergeCells>
  <pageMargins left="0.4" right="0.4" top="0.45" bottom="0.4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6" customHeight="1">
      <c r="A1" s="1" t="inlineStr">
        <is>
          <t>領 収 書</t>
        </is>
      </c>
      <c r="G1" s="2" t="inlineStr">
        <is>
          <t>No.</t>
        </is>
      </c>
      <c r="I1" s="40" t="inlineStr">
        <is>
          <t>1102</t>
        </is>
      </c>
      <c r="J1" s="4" t="n"/>
      <c r="K1" s="4" t="n"/>
      <c r="L1" s="4" t="n"/>
    </row>
    <row r="2" ht="16" customHeight="1">
      <c r="A2" s="5" t="n"/>
      <c r="B2" s="5" t="n"/>
      <c r="C2" s="5" t="n"/>
      <c r="D2" s="5" t="n"/>
      <c r="E2" s="5" t="n"/>
      <c r="F2" s="5" t="n"/>
      <c r="G2" s="6" t="inlineStr">
        <is>
          <t>日付</t>
        </is>
      </c>
      <c r="H2" s="5" t="n"/>
      <c r="I2" s="41" t="inlineStr">
        <is>
          <t>2026年11月2日</t>
        </is>
      </c>
      <c r="J2" s="5" t="n"/>
      <c r="K2" s="5" t="n"/>
      <c r="L2" s="5" t="n"/>
    </row>
    <row r="4" ht="22" customHeight="1">
      <c r="A4" s="42" t="inlineStr">
        <is>
          <t>サンプル商事</t>
        </is>
      </c>
      <c r="B4" s="5" t="n"/>
      <c r="C4" s="5" t="n"/>
      <c r="D4" s="5" t="n"/>
      <c r="E4" s="5" t="n"/>
      <c r="F4" s="5" t="n"/>
      <c r="G4" s="43" t="inlineStr">
        <is>
          <t>御中</t>
        </is>
      </c>
    </row>
    <row r="6" ht="34" customHeight="1">
      <c r="A6" s="10" t="inlineStr">
        <is>
          <t>金額</t>
        </is>
      </c>
      <c r="B6" s="11" t="n"/>
      <c r="C6" s="44">
        <f>IF(SUM(D12,D14)=0,"",SUM(D12,D14))</f>
        <v/>
      </c>
      <c r="D6" s="11" t="n"/>
      <c r="E6" s="11" t="n"/>
      <c r="F6" s="11" t="n"/>
      <c r="G6" s="11" t="n"/>
      <c r="H6" s="11" t="n"/>
      <c r="I6" s="11" t="n"/>
      <c r="J6" s="11" t="n"/>
      <c r="K6" s="13" t="inlineStr">
        <is>
          <t>(税込)</t>
        </is>
      </c>
      <c r="L6" s="14" t="n"/>
    </row>
    <row r="8" ht="18" customHeight="1">
      <c r="A8" s="15" t="inlineStr">
        <is>
          <t>但し</t>
        </is>
      </c>
      <c r="B8" s="45" t="inlineStr">
        <is>
          <t>業務用はかりの分解清掃・部品交換代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17" t="inlineStr">
        <is>
          <t>として</t>
        </is>
      </c>
    </row>
    <row r="9" ht="18" customHeight="1">
      <c r="A9" s="18" t="inlineStr">
        <is>
          <t>上記の金額を正に領収いたしました。</t>
        </is>
      </c>
    </row>
    <row r="11">
      <c r="A11" s="19" t="inlineStr">
        <is>
          <t>内訳</t>
        </is>
      </c>
      <c r="B11" s="20" t="n"/>
      <c r="C11" s="20" t="n"/>
      <c r="D11" s="20" t="n"/>
      <c r="E11" s="21" t="n"/>
      <c r="G11" s="22" t="inlineStr">
        <is>
          <t>発行</t>
        </is>
      </c>
    </row>
    <row r="12" ht="15" customHeight="1">
      <c r="A12" s="23" t="inlineStr">
        <is>
          <t>10%対象(税込)</t>
        </is>
      </c>
      <c r="B12" s="24" t="n"/>
      <c r="C12" s="24" t="n"/>
      <c r="D12" s="46" t="n">
        <v>10450</v>
      </c>
      <c r="E12" s="26" t="n"/>
      <c r="G12" s="27" t="inlineStr">
        <is>
          <t>店名</t>
        </is>
      </c>
      <c r="H12" s="28" t="n"/>
      <c r="I12" s="47" t="inlineStr">
        <is>
          <t>サンプル修理工房</t>
        </is>
      </c>
      <c r="J12" s="28" t="n"/>
      <c r="K12" s="28" t="n"/>
      <c r="L12" s="30" t="n"/>
    </row>
    <row r="13" ht="15" customHeight="1">
      <c r="A13" s="23" t="inlineStr">
        <is>
          <t>内消費税(10%)</t>
        </is>
      </c>
      <c r="B13" s="24" t="n"/>
      <c r="C13" s="24" t="n"/>
      <c r="D13" s="46">
        <f>IF(D12="","",ROUNDDOWN(D12*10/110,0))</f>
        <v/>
      </c>
      <c r="E13" s="26" t="n"/>
      <c r="G13" s="31" t="inlineStr">
        <is>
          <t>登録番号</t>
        </is>
      </c>
      <c r="H13" s="32" t="n"/>
      <c r="I13" s="48" t="inlineStr">
        <is>
          <t>T1234567890123</t>
        </is>
      </c>
      <c r="J13" s="32" t="n"/>
      <c r="K13" s="32" t="n"/>
      <c r="L13" s="34" t="n"/>
    </row>
    <row r="14" ht="15" customHeight="1">
      <c r="A14" s="23" t="inlineStr">
        <is>
          <t>8%対象(税込)</t>
        </is>
      </c>
      <c r="B14" s="24" t="n"/>
      <c r="C14" s="24" t="n"/>
      <c r="D14" s="46" t="n"/>
      <c r="E14" s="26" t="n"/>
      <c r="G14" s="31" t="inlineStr">
        <is>
          <t>住所</t>
        </is>
      </c>
      <c r="H14" s="32" t="n"/>
      <c r="I14" s="48" t="inlineStr">
        <is>
          <t>東京都〇〇区〇〇 1-2-3</t>
        </is>
      </c>
      <c r="J14" s="32" t="n"/>
      <c r="K14" s="32" t="n"/>
      <c r="L14" s="34" t="n"/>
    </row>
    <row r="15" ht="15" customHeight="1">
      <c r="A15" s="23" t="inlineStr">
        <is>
          <t>内消費税(8%)</t>
        </is>
      </c>
      <c r="B15" s="24" t="n"/>
      <c r="C15" s="24" t="n"/>
      <c r="D15" s="46">
        <f>IF(D14="","",ROUNDDOWN(D14*8/108,0))</f>
        <v/>
      </c>
      <c r="E15" s="26" t="n"/>
      <c r="G15" s="31" t="inlineStr">
        <is>
          <t>電話</t>
        </is>
      </c>
      <c r="H15" s="32" t="n"/>
      <c r="I15" s="48" t="inlineStr">
        <is>
          <t>03-0000-0000</t>
        </is>
      </c>
      <c r="J15" s="32" t="n"/>
      <c r="K15" s="32" t="n"/>
      <c r="L15" s="34" t="n"/>
    </row>
    <row r="16" ht="15" customHeight="1">
      <c r="A16" s="35" t="inlineStr">
        <is>
          <t>お支払方法　☑ 現金　☐ カード　☐ その他</t>
        </is>
      </c>
      <c r="B16" s="4" t="n"/>
      <c r="C16" s="4" t="n"/>
      <c r="D16" s="4" t="n"/>
      <c r="E16" s="26" t="n"/>
      <c r="G16" s="36" t="inlineStr">
        <is>
          <t>担当</t>
        </is>
      </c>
      <c r="H16" s="4" t="n"/>
      <c r="I16" s="45" t="inlineStr">
        <is>
          <t>佐藤</t>
        </is>
      </c>
      <c r="J16" s="4" t="n"/>
      <c r="K16" s="4" t="n"/>
      <c r="L16" s="26" t="n"/>
    </row>
    <row r="17" ht="16" customHeight="1">
      <c r="A17" s="37" t="inlineStr">
        <is>
          <t>収入印紙: 税抜5万円以上を現金などで受け取ったときに、ここに貼って消印します(カード払いは不要)</t>
        </is>
      </c>
    </row>
    <row r="18" ht="26" customHeight="1">
      <c r="A18" s="38" t="inlineStr">
        <is>
          <t>- - - - - - - - - - キリトリ　上をお客様へ、下はお店の控え - - - - - - - - - -</t>
        </is>
      </c>
    </row>
    <row r="19" ht="16" customHeight="1">
      <c r="A19" s="1" t="inlineStr">
        <is>
          <t>領 収 書　(控え)</t>
        </is>
      </c>
      <c r="G19" s="2" t="inlineStr">
        <is>
          <t>No.</t>
        </is>
      </c>
      <c r="I19" s="40">
        <f>IF(I1="","",I1)</f>
        <v/>
      </c>
      <c r="J19" s="4" t="n"/>
      <c r="K19" s="4" t="n"/>
      <c r="L19" s="4" t="n"/>
    </row>
    <row r="20" ht="16" customHeight="1">
      <c r="A20" s="5" t="n"/>
      <c r="B20" s="5" t="n"/>
      <c r="C20" s="5" t="n"/>
      <c r="D20" s="5" t="n"/>
      <c r="E20" s="5" t="n"/>
      <c r="F20" s="5" t="n"/>
      <c r="G20" s="6" t="inlineStr">
        <is>
          <t>日付</t>
        </is>
      </c>
      <c r="H20" s="5" t="n"/>
      <c r="I20" s="41">
        <f>IF(I2="","",I2)</f>
        <v/>
      </c>
      <c r="J20" s="5" t="n"/>
      <c r="K20" s="5" t="n"/>
      <c r="L20" s="5" t="n"/>
    </row>
    <row r="22" ht="22" customHeight="1">
      <c r="A22" s="42">
        <f>IF(A4="","",A4)</f>
        <v/>
      </c>
      <c r="B22" s="5" t="n"/>
      <c r="C22" s="5" t="n"/>
      <c r="D22" s="5" t="n"/>
      <c r="E22" s="5" t="n"/>
      <c r="F22" s="5" t="n"/>
      <c r="G22" s="43">
        <f>IF(G4="","",G4)</f>
        <v/>
      </c>
    </row>
    <row r="24" ht="34" customHeight="1">
      <c r="A24" s="10" t="inlineStr">
        <is>
          <t>金額</t>
        </is>
      </c>
      <c r="B24" s="11" t="n"/>
      <c r="C24" s="44">
        <f>IF(SUM(D30,D32)=0,"",SUM(D30,D32))</f>
        <v/>
      </c>
      <c r="D24" s="11" t="n"/>
      <c r="E24" s="11" t="n"/>
      <c r="F24" s="11" t="n"/>
      <c r="G24" s="11" t="n"/>
      <c r="H24" s="11" t="n"/>
      <c r="I24" s="11" t="n"/>
      <c r="J24" s="11" t="n"/>
      <c r="K24" s="13" t="inlineStr">
        <is>
          <t>(税込)</t>
        </is>
      </c>
      <c r="L24" s="14" t="n"/>
    </row>
    <row r="26" ht="18" customHeight="1">
      <c r="A26" s="15" t="inlineStr">
        <is>
          <t>但し</t>
        </is>
      </c>
      <c r="B26" s="45">
        <f>IF(B8="","",B8)</f>
        <v/>
      </c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17" t="inlineStr">
        <is>
          <t>として</t>
        </is>
      </c>
    </row>
    <row r="27" ht="18" customHeight="1">
      <c r="A27" s="18" t="inlineStr">
        <is>
          <t>上記の金額を正に領収いたしました。</t>
        </is>
      </c>
    </row>
    <row r="29">
      <c r="A29" s="19" t="inlineStr">
        <is>
          <t>内訳</t>
        </is>
      </c>
      <c r="B29" s="20" t="n"/>
      <c r="C29" s="20" t="n"/>
      <c r="D29" s="20" t="n"/>
      <c r="E29" s="21" t="n"/>
      <c r="G29" s="22" t="inlineStr">
        <is>
          <t>発行</t>
        </is>
      </c>
    </row>
    <row r="30" ht="15" customHeight="1">
      <c r="A30" s="23" t="inlineStr">
        <is>
          <t>10%対象(税込)</t>
        </is>
      </c>
      <c r="B30" s="24" t="n"/>
      <c r="C30" s="24" t="n"/>
      <c r="D30" s="46">
        <f>IF(D12="","",D12)</f>
        <v/>
      </c>
      <c r="E30" s="26" t="n"/>
      <c r="G30" s="27" t="inlineStr">
        <is>
          <t>店名</t>
        </is>
      </c>
      <c r="H30" s="28" t="n"/>
      <c r="I30" s="47">
        <f>IF(I12="","",I12)</f>
        <v/>
      </c>
      <c r="J30" s="28" t="n"/>
      <c r="K30" s="28" t="n"/>
      <c r="L30" s="30" t="n"/>
    </row>
    <row r="31" ht="15" customHeight="1">
      <c r="A31" s="23" t="inlineStr">
        <is>
          <t>内消費税(10%)</t>
        </is>
      </c>
      <c r="B31" s="24" t="n"/>
      <c r="C31" s="24" t="n"/>
      <c r="D31" s="46">
        <f>IF(D30="","",ROUNDDOWN(D30*10/110,0))</f>
        <v/>
      </c>
      <c r="E31" s="26" t="n"/>
      <c r="G31" s="31" t="inlineStr">
        <is>
          <t>登録番号</t>
        </is>
      </c>
      <c r="H31" s="32" t="n"/>
      <c r="I31" s="48">
        <f>IF(I13="","",I13)</f>
        <v/>
      </c>
      <c r="J31" s="32" t="n"/>
      <c r="K31" s="32" t="n"/>
      <c r="L31" s="34" t="n"/>
    </row>
    <row r="32" ht="15" customHeight="1">
      <c r="A32" s="23" t="inlineStr">
        <is>
          <t>8%対象(税込)</t>
        </is>
      </c>
      <c r="B32" s="24" t="n"/>
      <c r="C32" s="24" t="n"/>
      <c r="D32" s="46">
        <f>IF(D14="","",D14)</f>
        <v/>
      </c>
      <c r="E32" s="26" t="n"/>
      <c r="G32" s="31" t="inlineStr">
        <is>
          <t>住所</t>
        </is>
      </c>
      <c r="H32" s="32" t="n"/>
      <c r="I32" s="48">
        <f>IF(I14="","",I14)</f>
        <v/>
      </c>
      <c r="J32" s="32" t="n"/>
      <c r="K32" s="32" t="n"/>
      <c r="L32" s="34" t="n"/>
    </row>
    <row r="33" ht="15" customHeight="1">
      <c r="A33" s="23" t="inlineStr">
        <is>
          <t>内消費税(8%)</t>
        </is>
      </c>
      <c r="B33" s="24" t="n"/>
      <c r="C33" s="24" t="n"/>
      <c r="D33" s="46">
        <f>IF(D32="","",ROUNDDOWN(D32*8/108,0))</f>
        <v/>
      </c>
      <c r="E33" s="26" t="n"/>
      <c r="G33" s="31" t="inlineStr">
        <is>
          <t>電話</t>
        </is>
      </c>
      <c r="H33" s="32" t="n"/>
      <c r="I33" s="48">
        <f>IF(I15="","",I15)</f>
        <v/>
      </c>
      <c r="J33" s="32" t="n"/>
      <c r="K33" s="32" t="n"/>
      <c r="L33" s="34" t="n"/>
    </row>
    <row r="34" ht="15" customHeight="1">
      <c r="A34" s="35">
        <f>IF(A16="","",A16)</f>
        <v/>
      </c>
      <c r="B34" s="4" t="n"/>
      <c r="C34" s="4" t="n"/>
      <c r="D34" s="4" t="n"/>
      <c r="E34" s="26" t="n"/>
      <c r="G34" s="36" t="inlineStr">
        <is>
          <t>担当</t>
        </is>
      </c>
      <c r="H34" s="4" t="n"/>
      <c r="I34" s="45">
        <f>IF(I16="","",I16)</f>
        <v/>
      </c>
      <c r="J34" s="4" t="n"/>
      <c r="K34" s="4" t="n"/>
      <c r="L34" s="26" t="n"/>
    </row>
    <row r="35" ht="16" customHeight="1">
      <c r="A35" s="37" t="inlineStr">
        <is>
          <t>お店の控え(インボイスの写しとして7年間保存します)</t>
        </is>
      </c>
    </row>
    <row r="37">
      <c r="A37" s="39" t="inlineStr">
        <is>
          <t>領収書テンプレート(インボイス対応)　repairkarte.com/guide/invoice-receipt　(改変・社内配布は自由です)</t>
        </is>
      </c>
    </row>
  </sheetData>
  <mergeCells count="56">
    <mergeCell ref="I14:L14"/>
    <mergeCell ref="A24:B24"/>
    <mergeCell ref="A19:F20"/>
    <mergeCell ref="A34:E34"/>
    <mergeCell ref="I1:L1"/>
    <mergeCell ref="G2:H2"/>
    <mergeCell ref="K24:L24"/>
    <mergeCell ref="C6:J6"/>
    <mergeCell ref="C24:J24"/>
    <mergeCell ref="A37:L37"/>
    <mergeCell ref="A11:E11"/>
    <mergeCell ref="I20:L20"/>
    <mergeCell ref="A18:L18"/>
    <mergeCell ref="A27:L27"/>
    <mergeCell ref="A12:C12"/>
    <mergeCell ref="D31:E31"/>
    <mergeCell ref="I19:L19"/>
    <mergeCell ref="A6:B6"/>
    <mergeCell ref="I13:L13"/>
    <mergeCell ref="A33:C33"/>
    <mergeCell ref="A16:E16"/>
    <mergeCell ref="I31:L31"/>
    <mergeCell ref="B26:K26"/>
    <mergeCell ref="D13:E13"/>
    <mergeCell ref="A14:C14"/>
    <mergeCell ref="A32:C32"/>
    <mergeCell ref="A1:F2"/>
    <mergeCell ref="I34:L34"/>
    <mergeCell ref="G19:H19"/>
    <mergeCell ref="I30:L30"/>
    <mergeCell ref="A22:F22"/>
    <mergeCell ref="D32:E32"/>
    <mergeCell ref="I15:L15"/>
    <mergeCell ref="A4:F4"/>
    <mergeCell ref="I2:L2"/>
    <mergeCell ref="A17:L17"/>
    <mergeCell ref="A35:L35"/>
    <mergeCell ref="A13:C13"/>
    <mergeCell ref="A31:C31"/>
    <mergeCell ref="I16:L16"/>
    <mergeCell ref="A30:C30"/>
    <mergeCell ref="A9:L9"/>
    <mergeCell ref="I32:L32"/>
    <mergeCell ref="A15:C15"/>
    <mergeCell ref="D12:E12"/>
    <mergeCell ref="G20:H20"/>
    <mergeCell ref="A29:E29"/>
    <mergeCell ref="B8:K8"/>
    <mergeCell ref="D30:E30"/>
    <mergeCell ref="D15:E15"/>
    <mergeCell ref="D33:E33"/>
    <mergeCell ref="G1:H1"/>
    <mergeCell ref="I12:L12"/>
    <mergeCell ref="D14:E14"/>
    <mergeCell ref="K6:L6"/>
    <mergeCell ref="I33:L33"/>
  </mergeCells>
  <pageMargins left="0.4" right="0.4" top="0.45" bottom="0.4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9" t="inlineStr">
        <is>
          <t>領収書テンプレート(インボイス対応)の使い方</t>
        </is>
      </c>
    </row>
    <row r="2">
      <c r="A2" s="50" t="inlineStr"/>
    </row>
    <row r="3">
      <c r="A3" s="50" t="inlineStr">
        <is>
          <t>1. 上半分がお客様にお渡しする領収書、下半分がお店の控えです。上に書くと、下の控えに同じ内容が自動で入ります。印刷して真ん中で切り取ります。</t>
        </is>
      </c>
    </row>
    <row r="4">
      <c r="A4" s="50" t="inlineStr">
        <is>
          <t>2. 「領収書」のシートに店名・登録番号・住所・電話を入れて保存しておき、1件ごとにシートをコピーして使います。</t>
        </is>
      </c>
    </row>
    <row r="5">
      <c r="A5" s="50" t="inlineStr">
        <is>
          <t>3. 内訳の「10%対象(税込)」「8%対象(税込)」に受け取った金額を入れると、上の金額と内消費税(1円未満切り捨て)が自動で出ます。修理代だけなら10%の欄だけで足ります。</t>
        </is>
      </c>
    </row>
    <row r="6">
      <c r="A6" s="50" t="inlineStr">
        <is>
          <t>4. 但し書きは「修理代として」だけでなく、何の修理か(「時計の分解清掃代」など)が分かるように書きます。</t>
        </is>
      </c>
    </row>
    <row r="7">
      <c r="A7" s="50" t="inlineStr">
        <is>
          <t>5. 現金などで税抜5万円以上を受け取ったときは、お客様用の領収書に収入印紙を貼って消印します。クレジットカードでの支払いで、領収書にそのことを書いた場合は要りません(お支払方法の「カード」に印を付けます)。</t>
        </is>
      </c>
    </row>
    <row r="8">
      <c r="A8" s="50" t="inlineStr">
        <is>
          <t>6. インボイスの登録をしていないお店は、登録番号の行を消してから使ってください。</t>
        </is>
      </c>
    </row>
    <row r="9">
      <c r="A9" s="50" t="inlineStr">
        <is>
          <t>7. 下の控えは、インボイスの写しとして7年間保存します。</t>
        </is>
      </c>
    </row>
    <row r="10">
      <c r="A10" s="50" t="inlineStr">
        <is>
          <t>8. 書式・文言は自由に変えて使ってください(改変・社内配布は自由です)。</t>
        </is>
      </c>
    </row>
    <row r="11">
      <c r="A11" s="50" t="inlineStr"/>
    </row>
    <row r="12">
      <c r="A12" s="50" t="inlineStr">
        <is>
          <t>記入例は「記入例」のシートにあります。書き方の説明: https://repairkarte.com/guide/invoice-receipt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2026-11-01T21:25:01Z</dcterms:created>
  <dcterms:modified xmlns:dcterms="http://purl.org/dc/terms/" xmlns:xsi="http://www.w3.org/2001/XMLSchema-instance" xsi:type="dcterms:W3CDTF">2026-11-01T21:25:01Z</dcterms:modified>
</cp:coreProperties>
</file>